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376" windowHeight="8736"/>
  </bookViews>
  <sheets>
    <sheet name="Пт" sheetId="2" r:id="rId1"/>
  </sheets>
  <calcPr calcId="145621"/>
</workbook>
</file>

<file path=xl/calcChain.xml><?xml version="1.0" encoding="utf-8"?>
<calcChain xmlns="http://schemas.openxmlformats.org/spreadsheetml/2006/main">
  <c r="J15" i="2" l="1"/>
  <c r="I15" i="2"/>
  <c r="H15" i="2"/>
  <c r="G15" i="2"/>
  <c r="F15" i="2"/>
</calcChain>
</file>

<file path=xl/sharedStrings.xml><?xml version="1.0" encoding="utf-8"?>
<sst xmlns="http://schemas.openxmlformats.org/spreadsheetml/2006/main" count="47" uniqueCount="47">
  <si>
    <t>Школа</t>
  </si>
  <si>
    <t>Отд./корп</t>
  </si>
  <si>
    <t>Хлеб пшеничный</t>
  </si>
  <si>
    <t>Итого</t>
  </si>
  <si>
    <t>МКОУ Кумылженская  СШ № 2</t>
  </si>
  <si>
    <t>2 блюдо</t>
  </si>
  <si>
    <t>1 блюдо</t>
  </si>
  <si>
    <t>Хлеб ржано-пшеничный</t>
  </si>
  <si>
    <t>гарнир</t>
  </si>
  <si>
    <t>закуска</t>
  </si>
  <si>
    <t>30</t>
  </si>
  <si>
    <t>прием</t>
  </si>
  <si>
    <t>№</t>
  </si>
  <si>
    <t>Наименование</t>
  </si>
  <si>
    <t>Масса</t>
  </si>
  <si>
    <t xml:space="preserve">Пищевые </t>
  </si>
  <si>
    <t>пищи</t>
  </si>
  <si>
    <t>раздел</t>
  </si>
  <si>
    <t>по сб.р</t>
  </si>
  <si>
    <t>блюда</t>
  </si>
  <si>
    <t>порции</t>
  </si>
  <si>
    <t>ЦЕНА</t>
  </si>
  <si>
    <t>вещества</t>
  </si>
  <si>
    <t>Ккал</t>
  </si>
  <si>
    <t>Б</t>
  </si>
  <si>
    <t>Ж</t>
  </si>
  <si>
    <t>У</t>
  </si>
  <si>
    <t>обед</t>
  </si>
  <si>
    <t>70/2011</t>
  </si>
  <si>
    <t>Нарезка овощная ( огурец свежий)</t>
  </si>
  <si>
    <t>45,,6</t>
  </si>
  <si>
    <t>124\2004</t>
  </si>
  <si>
    <t>Щи из свежей капусты с картофелем со сметаной</t>
  </si>
  <si>
    <t>200/10</t>
  </si>
  <si>
    <t>431\2004</t>
  </si>
  <si>
    <t>Печень по-строгоновски</t>
  </si>
  <si>
    <t>517\2004</t>
  </si>
  <si>
    <t>Макаронные изделия отварные с овощами</t>
  </si>
  <si>
    <t xml:space="preserve">напиток </t>
  </si>
  <si>
    <t>639\2004</t>
  </si>
  <si>
    <t>Компот из сухофруктов</t>
  </si>
  <si>
    <t>хлеб</t>
  </si>
  <si>
    <t>701\2010</t>
  </si>
  <si>
    <t>702\2010</t>
  </si>
  <si>
    <t>20</t>
  </si>
  <si>
    <t>Всего</t>
  </si>
  <si>
    <t>День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</si>
</sst>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Times New Roman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0"/>
      <name val="Arial Cyr"/>
      <charset val="204"/>
    </font>
    <font>
      <b/>
      <sz val="9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5" xfId="0" applyBorder="1"/>
    <xf numFmtId="0" fontId="0" fillId="0" borderId="7" xfId="0" applyBorder="1"/>
    <xf numFmtId="0" fontId="3" fillId="0" borderId="5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3" fillId="0" borderId="9" xfId="0" applyFont="1" applyFill="1" applyBorder="1"/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4" xfId="0" applyBorder="1"/>
    <xf numFmtId="0" fontId="3" fillId="0" borderId="15" xfId="0" applyFont="1" applyFill="1" applyBorder="1"/>
    <xf numFmtId="0" fontId="3" fillId="0" borderId="15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4" xfId="0" applyBorder="1"/>
    <xf numFmtId="0" fontId="3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4" xfId="0" applyFill="1" applyBorder="1"/>
    <xf numFmtId="0" fontId="5" fillId="0" borderId="4" xfId="0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center" wrapText="1"/>
    </xf>
    <xf numFmtId="2" fontId="5" fillId="0" borderId="15" xfId="0" applyNumberFormat="1" applyFont="1" applyFill="1" applyBorder="1" applyAlignment="1">
      <alignment horizontal="center" wrapText="1"/>
    </xf>
    <xf numFmtId="2" fontId="6" fillId="0" borderId="15" xfId="0" applyNumberFormat="1" applyFont="1" applyFill="1" applyBorder="1" applyAlignment="1">
      <alignment wrapText="1"/>
    </xf>
    <xf numFmtId="2" fontId="6" fillId="0" borderId="12" xfId="0" applyNumberFormat="1" applyFont="1" applyFill="1" applyBorder="1" applyAlignment="1">
      <alignment wrapText="1"/>
    </xf>
    <xf numFmtId="0" fontId="7" fillId="0" borderId="4" xfId="0" applyFont="1" applyBorder="1"/>
    <xf numFmtId="0" fontId="2" fillId="0" borderId="4" xfId="0" applyFont="1" applyBorder="1" applyAlignment="1">
      <alignment horizontal="left"/>
    </xf>
    <xf numFmtId="0" fontId="8" fillId="0" borderId="4" xfId="0" applyFont="1" applyFill="1" applyBorder="1" applyAlignment="1">
      <alignment vertical="center" wrapText="1"/>
    </xf>
    <xf numFmtId="0" fontId="8" fillId="3" borderId="16" xfId="1" applyFont="1" applyFill="1" applyBorder="1" applyAlignment="1">
      <alignment horizontal="center"/>
    </xf>
    <xf numFmtId="0" fontId="8" fillId="3" borderId="16" xfId="1" applyFont="1" applyFill="1" applyBorder="1" applyAlignment="1">
      <alignment horizontal="right"/>
    </xf>
    <xf numFmtId="0" fontId="2" fillId="3" borderId="5" xfId="1" applyFont="1" applyFill="1" applyBorder="1" applyAlignment="1">
      <alignment horizontal="left"/>
    </xf>
    <xf numFmtId="0" fontId="8" fillId="3" borderId="5" xfId="1" applyFont="1" applyFill="1" applyBorder="1" applyAlignment="1">
      <alignment horizontal="left" vertical="distributed"/>
    </xf>
    <xf numFmtId="0" fontId="8" fillId="3" borderId="17" xfId="1" applyFont="1" applyFill="1" applyBorder="1" applyAlignment="1">
      <alignment horizontal="center"/>
    </xf>
    <xf numFmtId="0" fontId="8" fillId="3" borderId="17" xfId="1" applyFont="1" applyFill="1" applyBorder="1" applyAlignment="1">
      <alignment horizontal="right"/>
    </xf>
    <xf numFmtId="0" fontId="2" fillId="3" borderId="4" xfId="1" applyFont="1" applyFill="1" applyBorder="1" applyAlignment="1">
      <alignment horizontal="left"/>
    </xf>
    <xf numFmtId="0" fontId="8" fillId="3" borderId="4" xfId="1" applyFont="1" applyFill="1" applyBorder="1"/>
    <xf numFmtId="0" fontId="8" fillId="3" borderId="4" xfId="1" applyFon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 wrapText="1"/>
    </xf>
    <xf numFmtId="0" fontId="8" fillId="3" borderId="4" xfId="1" applyFont="1" applyFill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8" fillId="0" borderId="4" xfId="0" applyFont="1" applyFill="1" applyBorder="1" applyAlignment="1">
      <alignment wrapText="1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3" borderId="4" xfId="1" applyFont="1" applyFill="1" applyBorder="1" applyAlignment="1">
      <alignment horizontal="center" vertical="center"/>
    </xf>
    <xf numFmtId="0" fontId="2" fillId="3" borderId="4" xfId="1" applyFont="1" applyFill="1" applyBorder="1"/>
    <xf numFmtId="0" fontId="8" fillId="3" borderId="4" xfId="1" applyFont="1" applyFill="1" applyBorder="1" applyAlignment="1"/>
    <xf numFmtId="49" fontId="8" fillId="3" borderId="4" xfId="1" applyNumberFormat="1" applyFont="1" applyFill="1" applyBorder="1" applyAlignment="1">
      <alignment horizontal="center"/>
    </xf>
    <xf numFmtId="0" fontId="2" fillId="0" borderId="4" xfId="1" applyFont="1" applyBorder="1" applyAlignment="1">
      <alignment horizontal="left"/>
    </xf>
    <xf numFmtId="0" fontId="8" fillId="0" borderId="4" xfId="1" applyFont="1" applyBorder="1"/>
    <xf numFmtId="0" fontId="9" fillId="0" borderId="4" xfId="1" applyFont="1" applyBorder="1" applyAlignment="1">
      <alignment horizontal="center"/>
    </xf>
    <xf numFmtId="0" fontId="6" fillId="0" borderId="4" xfId="0" applyFont="1" applyFill="1" applyBorder="1" applyAlignment="1">
      <alignment horizontal="left" wrapText="1"/>
    </xf>
    <xf numFmtId="0" fontId="5" fillId="0" borderId="15" xfId="0" applyNumberFormat="1" applyFont="1" applyFill="1" applyBorder="1" applyAlignment="1">
      <alignment horizontal="center" wrapText="1"/>
    </xf>
    <xf numFmtId="2" fontId="6" fillId="0" borderId="4" xfId="0" applyNumberFormat="1" applyFont="1" applyFill="1" applyBorder="1" applyAlignment="1">
      <alignment wrapText="1"/>
    </xf>
    <xf numFmtId="2" fontId="6" fillId="0" borderId="1" xfId="0" applyNumberFormat="1" applyFont="1" applyFill="1" applyBorder="1" applyAlignment="1">
      <alignment wrapText="1"/>
    </xf>
    <xf numFmtId="0" fontId="3" fillId="0" borderId="4" xfId="0" applyFont="1" applyFill="1" applyBorder="1"/>
    <xf numFmtId="0" fontId="5" fillId="0" borderId="4" xfId="0" applyFont="1" applyFill="1" applyBorder="1" applyAlignment="1">
      <alignment wrapText="1"/>
    </xf>
    <xf numFmtId="2" fontId="5" fillId="0" borderId="4" xfId="0" applyNumberFormat="1" applyFont="1" applyFill="1" applyBorder="1" applyAlignment="1">
      <alignment wrapText="1"/>
    </xf>
    <xf numFmtId="2" fontId="5" fillId="0" borderId="1" xfId="0" applyNumberFormat="1" applyFont="1" applyFill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M11" sqref="M11"/>
    </sheetView>
  </sheetViews>
  <sheetFormatPr defaultRowHeight="13.2" x14ac:dyDescent="0.25"/>
  <cols>
    <col min="1" max="1" width="12" customWidth="1"/>
    <col min="2" max="2" width="9.77734375" customWidth="1"/>
    <col min="3" max="3" width="24" customWidth="1"/>
    <col min="4" max="4" width="40.77734375" customWidth="1"/>
    <col min="5" max="5" width="10.77734375" customWidth="1"/>
    <col min="7" max="7" width="13.44140625" customWidth="1"/>
    <col min="9" max="9" width="13.109375" customWidth="1"/>
    <col min="10" max="10" width="13.44140625" customWidth="1"/>
  </cols>
  <sheetData>
    <row r="1" spans="1:10" x14ac:dyDescent="0.25">
      <c r="A1" s="1" t="s">
        <v>0</v>
      </c>
      <c r="B1" s="4" t="s">
        <v>4</v>
      </c>
      <c r="C1" s="5"/>
      <c r="D1" s="6"/>
      <c r="E1" s="1" t="s">
        <v>1</v>
      </c>
      <c r="F1" s="2"/>
      <c r="G1" s="1"/>
      <c r="H1" s="1"/>
      <c r="I1" s="1" t="s">
        <v>46</v>
      </c>
      <c r="J1" s="3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7" t="s">
        <v>11</v>
      </c>
      <c r="B3" s="8"/>
      <c r="C3" s="9" t="s">
        <v>12</v>
      </c>
      <c r="D3" s="10" t="s">
        <v>13</v>
      </c>
      <c r="E3" s="10" t="s">
        <v>14</v>
      </c>
      <c r="F3" s="11"/>
      <c r="G3" s="12" t="s">
        <v>15</v>
      </c>
      <c r="H3" s="13"/>
      <c r="I3" s="14"/>
      <c r="J3" s="15"/>
    </row>
    <row r="4" spans="1:10" x14ac:dyDescent="0.25">
      <c r="A4" s="16" t="s">
        <v>16</v>
      </c>
      <c r="B4" s="17" t="s">
        <v>17</v>
      </c>
      <c r="C4" s="18" t="s">
        <v>18</v>
      </c>
      <c r="D4" s="19" t="s">
        <v>19</v>
      </c>
      <c r="E4" s="19" t="s">
        <v>20</v>
      </c>
      <c r="F4" s="20" t="s">
        <v>21</v>
      </c>
      <c r="G4" s="21" t="s">
        <v>22</v>
      </c>
      <c r="H4" s="22"/>
      <c r="I4" s="23"/>
      <c r="J4" s="24" t="s">
        <v>23</v>
      </c>
    </row>
    <row r="5" spans="1:10" x14ac:dyDescent="0.25">
      <c r="A5" s="25"/>
      <c r="B5" s="26"/>
      <c r="C5" s="27"/>
      <c r="D5" s="28"/>
      <c r="E5" s="28"/>
      <c r="F5" s="28"/>
      <c r="G5" s="29" t="s">
        <v>24</v>
      </c>
      <c r="H5" s="30" t="s">
        <v>25</v>
      </c>
      <c r="I5" s="29" t="s">
        <v>26</v>
      </c>
      <c r="J5" s="31"/>
    </row>
    <row r="6" spans="1:10" x14ac:dyDescent="0.25">
      <c r="A6" s="32"/>
      <c r="B6" s="32"/>
      <c r="C6" s="33">
        <v>1</v>
      </c>
      <c r="D6" s="34">
        <v>2</v>
      </c>
      <c r="E6" s="34">
        <v>3</v>
      </c>
      <c r="F6" s="34"/>
      <c r="G6" s="35">
        <v>4</v>
      </c>
      <c r="H6" s="35">
        <v>5</v>
      </c>
      <c r="I6" s="34">
        <v>6</v>
      </c>
      <c r="J6" s="36">
        <v>7</v>
      </c>
    </row>
    <row r="7" spans="1:10" ht="13.8" x14ac:dyDescent="0.25">
      <c r="A7" s="32"/>
      <c r="B7" s="32"/>
      <c r="C7" s="37"/>
      <c r="D7" s="38"/>
      <c r="E7" s="39"/>
      <c r="F7" s="40"/>
      <c r="G7" s="41"/>
      <c r="H7" s="41"/>
      <c r="I7" s="41"/>
      <c r="J7" s="42"/>
    </row>
    <row r="8" spans="1:10" ht="17.399999999999999" x14ac:dyDescent="0.3">
      <c r="A8" s="43" t="s">
        <v>27</v>
      </c>
      <c r="B8" s="32" t="s">
        <v>9</v>
      </c>
      <c r="C8" s="44" t="s">
        <v>28</v>
      </c>
      <c r="D8" s="45" t="s">
        <v>29</v>
      </c>
      <c r="E8" s="46">
        <v>60</v>
      </c>
      <c r="F8" s="40">
        <v>8.02</v>
      </c>
      <c r="G8" s="47">
        <v>0.4</v>
      </c>
      <c r="H8" s="47">
        <v>0.4</v>
      </c>
      <c r="I8" s="47">
        <v>9.5299999999999994</v>
      </c>
      <c r="J8" s="46" t="s">
        <v>30</v>
      </c>
    </row>
    <row r="9" spans="1:10" ht="31.2" x14ac:dyDescent="0.3">
      <c r="A9" s="32"/>
      <c r="B9" s="32" t="s">
        <v>6</v>
      </c>
      <c r="C9" s="48" t="s">
        <v>31</v>
      </c>
      <c r="D9" s="49" t="s">
        <v>32</v>
      </c>
      <c r="E9" s="50" t="s">
        <v>33</v>
      </c>
      <c r="F9" s="40">
        <v>11</v>
      </c>
      <c r="G9" s="51">
        <v>1.84</v>
      </c>
      <c r="H9" s="51">
        <v>5.04</v>
      </c>
      <c r="I9" s="51">
        <v>8.24</v>
      </c>
      <c r="J9" s="50">
        <v>87.2</v>
      </c>
    </row>
    <row r="10" spans="1:10" ht="15.6" x14ac:dyDescent="0.3">
      <c r="A10" s="32"/>
      <c r="B10" s="32" t="s">
        <v>5</v>
      </c>
      <c r="C10" s="52" t="s">
        <v>34</v>
      </c>
      <c r="D10" s="53" t="s">
        <v>35</v>
      </c>
      <c r="E10" s="54">
        <v>130</v>
      </c>
      <c r="F10" s="55">
        <v>30</v>
      </c>
      <c r="G10" s="56">
        <v>13.26</v>
      </c>
      <c r="H10" s="56">
        <v>8.82</v>
      </c>
      <c r="I10" s="56">
        <v>2.62</v>
      </c>
      <c r="J10" s="54">
        <v>160</v>
      </c>
    </row>
    <row r="11" spans="1:10" ht="31.2" x14ac:dyDescent="0.3">
      <c r="A11" s="32"/>
      <c r="B11" s="32" t="s">
        <v>8</v>
      </c>
      <c r="C11" s="57" t="s">
        <v>36</v>
      </c>
      <c r="D11" s="58" t="s">
        <v>37</v>
      </c>
      <c r="E11" s="59">
        <v>150</v>
      </c>
      <c r="F11" s="55">
        <v>10</v>
      </c>
      <c r="G11" s="60">
        <v>5.5</v>
      </c>
      <c r="H11" s="60">
        <v>5.7</v>
      </c>
      <c r="I11" s="60">
        <v>33.299999999999997</v>
      </c>
      <c r="J11" s="59">
        <v>206.4</v>
      </c>
    </row>
    <row r="12" spans="1:10" ht="15.6" x14ac:dyDescent="0.3">
      <c r="A12" s="32"/>
      <c r="B12" s="32" t="s">
        <v>38</v>
      </c>
      <c r="C12" s="52" t="s">
        <v>39</v>
      </c>
      <c r="D12" s="53" t="s">
        <v>40</v>
      </c>
      <c r="E12" s="54">
        <v>200</v>
      </c>
      <c r="F12" s="55">
        <v>8</v>
      </c>
      <c r="G12" s="56">
        <v>0.6</v>
      </c>
      <c r="H12" s="56">
        <v>0</v>
      </c>
      <c r="I12" s="56">
        <v>31.4</v>
      </c>
      <c r="J12" s="61">
        <v>124</v>
      </c>
    </row>
    <row r="13" spans="1:10" ht="15.6" x14ac:dyDescent="0.3">
      <c r="A13" s="32"/>
      <c r="B13" s="32" t="s">
        <v>41</v>
      </c>
      <c r="C13" s="62" t="s">
        <v>42</v>
      </c>
      <c r="D13" s="63" t="s">
        <v>2</v>
      </c>
      <c r="E13" s="64" t="s">
        <v>10</v>
      </c>
      <c r="F13" s="55">
        <v>3</v>
      </c>
      <c r="G13" s="63">
        <v>3.2</v>
      </c>
      <c r="H13" s="63">
        <v>1.4</v>
      </c>
      <c r="I13" s="63">
        <v>13.1</v>
      </c>
      <c r="J13" s="61">
        <v>82.5</v>
      </c>
    </row>
    <row r="14" spans="1:10" ht="15.6" x14ac:dyDescent="0.3">
      <c r="A14" s="32"/>
      <c r="B14" s="32"/>
      <c r="C14" s="62" t="s">
        <v>43</v>
      </c>
      <c r="D14" s="63" t="s">
        <v>7</v>
      </c>
      <c r="E14" s="64" t="s">
        <v>44</v>
      </c>
      <c r="F14" s="40">
        <v>3</v>
      </c>
      <c r="G14" s="63">
        <v>1.9</v>
      </c>
      <c r="H14" s="63">
        <v>0.3</v>
      </c>
      <c r="I14" s="63">
        <v>12.3</v>
      </c>
      <c r="J14" s="61">
        <v>59.4</v>
      </c>
    </row>
    <row r="15" spans="1:10" ht="15.6" x14ac:dyDescent="0.3">
      <c r="A15" s="32"/>
      <c r="B15" s="32"/>
      <c r="C15" s="65"/>
      <c r="D15" s="66" t="s">
        <v>3</v>
      </c>
      <c r="E15" s="67">
        <v>800</v>
      </c>
      <c r="F15" s="40">
        <f>F14+F13+F12+F11+F10+F9+F8</f>
        <v>73.02</v>
      </c>
      <c r="G15" s="67">
        <f t="shared" ref="G15:J15" si="0">SUM(G8:G14)</f>
        <v>26.7</v>
      </c>
      <c r="H15" s="67">
        <f t="shared" si="0"/>
        <v>21.66</v>
      </c>
      <c r="I15" s="67">
        <f t="shared" si="0"/>
        <v>110.49</v>
      </c>
      <c r="J15" s="67">
        <f t="shared" si="0"/>
        <v>719.5</v>
      </c>
    </row>
    <row r="16" spans="1:10" ht="13.8" x14ac:dyDescent="0.25">
      <c r="A16" s="32"/>
      <c r="B16" s="32"/>
      <c r="C16" s="37"/>
      <c r="D16" s="68"/>
      <c r="E16" s="69"/>
      <c r="F16" s="69"/>
      <c r="G16" s="70"/>
      <c r="H16" s="70"/>
      <c r="I16" s="70"/>
      <c r="J16" s="71"/>
    </row>
    <row r="17" spans="1:10" ht="13.8" x14ac:dyDescent="0.25">
      <c r="A17" s="32"/>
      <c r="B17" s="32"/>
      <c r="C17" s="37"/>
      <c r="D17" s="68"/>
      <c r="E17" s="69"/>
      <c r="F17" s="69"/>
      <c r="G17" s="70"/>
      <c r="H17" s="70"/>
      <c r="I17" s="70"/>
      <c r="J17" s="71"/>
    </row>
    <row r="18" spans="1:10" ht="13.8" x14ac:dyDescent="0.25">
      <c r="A18" s="32"/>
      <c r="B18" s="32"/>
      <c r="C18" s="72"/>
      <c r="D18" s="73"/>
      <c r="E18" s="39"/>
      <c r="F18" s="39"/>
      <c r="G18" s="74"/>
      <c r="H18" s="74"/>
      <c r="I18" s="74"/>
      <c r="J18" s="75"/>
    </row>
    <row r="19" spans="1:10" ht="13.8" x14ac:dyDescent="0.25">
      <c r="A19" s="32"/>
      <c r="B19" s="32"/>
      <c r="C19" s="37"/>
      <c r="D19" s="38" t="s">
        <v>45</v>
      </c>
      <c r="E19" s="39"/>
      <c r="F19" s="39"/>
      <c r="G19" s="74"/>
      <c r="H19" s="74"/>
      <c r="I19" s="74"/>
      <c r="J19" s="75"/>
    </row>
  </sheetData>
  <mergeCells count="3">
    <mergeCell ref="B1:D1"/>
    <mergeCell ref="G3:I3"/>
    <mergeCell ref="G4:I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Gala66</dc:creator>
  <cp:lastModifiedBy>Точка роста</cp:lastModifiedBy>
  <cp:lastPrinted>2021-05-21T15:56:07Z</cp:lastPrinted>
  <dcterms:created xsi:type="dcterms:W3CDTF">2021-04-11T20:41:46Z</dcterms:created>
  <dcterms:modified xsi:type="dcterms:W3CDTF">2021-09-21T07:52:53Z</dcterms:modified>
</cp:coreProperties>
</file>